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<sst xmlns="http://schemas.openxmlformats.org/spreadsheetml/2006/main" count="150" uniqueCount="83">
  <si>
    <t>Rekapitulace ceny</t>
  </si>
  <si>
    <t>Stavba: III/3833 - III/3833 Mokrá - Hostěnice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</si>
  <si>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</si>
  <si>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</si>
  <si>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</si>
  <si>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</si>
  <si>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</si>
  <si>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</si>
  <si>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</si>
  <si>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</si>
  <si>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</si>
  <si>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</si>
  <si>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</si>
  <si>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</si>
  <si>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III/3833</t>
  </si>
  <si>
    <t>III/3833 Mokrá - Hostěnice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</si>
  <si>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</si>
  <si>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</si>
  <si>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</si>
  <si>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</si>
  <si>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</si>
  <si>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</si>
  <si>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</si>
  <si>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</si>
  <si>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</si>
  <si>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</si>
  <si>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</si>
  <si>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</si>
  <si>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</si>
  <si>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</si>
  <si>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</si>
  <si>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</si>
  <si>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</si>
  <si>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</si>
  <si>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</si>
  <si>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</si>
  <si>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</si>
  <si>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</si>
  <si>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</si>
  <si>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</si>
  <si>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</si>
  <si>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</si>
  <si>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</si>
  <si>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</si>
  <si>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</si>
  <si>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</si>
  <si>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</si>
  <si>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</si>
  <si>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</si>
  <si>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</si>
  <si>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</si>
  <si>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</si>
  <si>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TS</t>
  </si>
  <si>
    <t>zahrnuje veškeré náklady spojené s objednatelem požadovanými zařízeními</t>
  </si>
  <si>
    <t>572213</t>
  </si>
  <si>
    <t>SPOJOVACÍ POSTŘIK Z EMULZE DO 0,5KG/M2</t>
  </si>
  <si>
    <t>M2</t>
  </si>
  <si>
    <t>Spojovací postřiky (pod vyrovnávku a obrusnou vrstvu)</t>
  </si>
  <si>
    <t>2*12524=25 048,000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</si>
  <si>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</si>
  <si>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</si>
  <si>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</si>
  <si>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M3</t>
  </si>
  <si>
    <t>Vyrovnání stávajícího příčného sklonu.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</si>
  <si>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</si>
  <si>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</si>
  <si>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</si>
  <si>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Ostatní konstrukce a práce</t>
  </si>
  <si>
    <t>915211</t>
  </si>
  <si>
    <t>VODOROVNÉ DOPRAVNÍ ZNAČENÍ PLASTEM HLADKÉ - DODÁVKA A POKLÁDKA</t>
  </si>
  <si>
    <t>Čára dělící 0,125.</t>
  </si>
  <si>
    <t>2010*0,125=251,250 [A]</t>
  </si>
  <si>
    <t>položka zahrnuje:  
- dodání a pokládku nátěrového materiálu (měří se pouze natíraná plocha)  
- předznačení a reflexní úpravu</t>
  </si>
  <si>
    <t>931326</t>
  </si>
  <si>
    <t>A</t>
  </si>
  <si>
    <t>TĚSNĚNÍ DILATAČ SPAR ASF ZÁLIVKOU MODIFIK PRŮŘ DO 800MM2</t>
  </si>
  <si>
    <t>M</t>
  </si>
  <si>
    <t>Zařezání a zalití pracovních spár.</t>
  </si>
  <si>
    <t>položka zahrnuje dodávku a osazení předepsaného materiálu, očištění ploch spáry před úpravou, očištění okolí spáry po úpravě  
nezahrnuje těsnící profil</t>
  </si>
  <si>
    <t>7</t>
  </si>
  <si>
    <t>R</t>
  </si>
  <si>
    <t>Zařezání a zafrézování u napojení na stávající povrch</t>
  </si>
  <si>
    <t>2*(6,2*10)=124,000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</si>
</sst>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0+O8+O13+O26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0+I8+I13+I26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7.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8" ht="12.75" customHeight="1">
      <c r="A13" s="6" t="s">
        <v>42</v>
      </c>
      <c s="6"/>
      <c s="39" t="s">
        <v>34</v>
      </c>
      <c s="6"/>
      <c s="27" t="s">
        <v>24</v>
      </c>
      <c s="6"/>
      <c s="6"/>
      <c s="6"/>
      <c s="40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56</v>
      </c>
      <c s="32">
        <v>25048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12.75">
      <c r="A15" s="34" t="s">
        <v>49</v>
      </c>
      <c r="E15" s="35" t="s">
        <v>57</v>
      </c>
    </row>
    <row r="16" spans="1:5" ht="12.75">
      <c r="A16" s="36" t="s">
        <v>51</v>
      </c>
      <c r="E16" s="37" t="s">
        <v>58</v>
      </c>
    </row>
    <row r="17" spans="1:5" ht="51">
      <c r="A17" t="s">
        <v>52</v>
      </c>
      <c r="E17" s="35" t="s">
        <v>59</v>
      </c>
    </row>
    <row r="18" spans="1:16" ht="12.75">
      <c r="A18" s="25" t="s">
        <v>44</v>
      </c>
      <c s="29" t="s">
        <v>21</v>
      </c>
      <c s="29" t="s">
        <v>60</v>
      </c>
      <c s="25" t="s">
        <v>46</v>
      </c>
      <c s="30" t="s">
        <v>61</v>
      </c>
      <c s="31" t="s">
        <v>62</v>
      </c>
      <c s="32">
        <v>300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63</v>
      </c>
    </row>
    <row r="20" spans="1:5" ht="12.75">
      <c r="A20" s="36" t="s">
        <v>51</v>
      </c>
      <c r="E20" s="37" t="s">
        <v>46</v>
      </c>
    </row>
    <row r="21" spans="1:5" ht="140.25">
      <c r="A21" t="s">
        <v>52</v>
      </c>
      <c r="E21" s="35" t="s">
        <v>64</v>
      </c>
    </row>
    <row r="22" spans="1:16" ht="12.75">
      <c r="A22" s="25" t="s">
        <v>44</v>
      </c>
      <c s="29" t="s">
        <v>32</v>
      </c>
      <c s="29" t="s">
        <v>65</v>
      </c>
      <c s="25" t="s">
        <v>46</v>
      </c>
      <c s="30" t="s">
        <v>66</v>
      </c>
      <c s="31" t="s">
        <v>56</v>
      </c>
      <c s="32">
        <v>12524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46</v>
      </c>
    </row>
    <row r="24" spans="1:5" ht="12.75">
      <c r="A24" s="36" t="s">
        <v>51</v>
      </c>
      <c r="E24" s="37" t="s">
        <v>46</v>
      </c>
    </row>
    <row r="25" spans="1:5" ht="140.25">
      <c r="A25" t="s">
        <v>52</v>
      </c>
      <c r="E25" s="35" t="s">
        <v>64</v>
      </c>
    </row>
    <row r="26" spans="1:18" ht="12.75" customHeight="1">
      <c r="A26" s="6" t="s">
        <v>42</v>
      </c>
      <c s="6"/>
      <c s="39" t="s">
        <v>39</v>
      </c>
      <c s="6"/>
      <c s="27" t="s">
        <v>67</v>
      </c>
      <c s="6"/>
      <c s="6"/>
      <c s="6"/>
      <c s="40">
        <f>0+Q26</f>
      </c>
      <c r="O26">
        <f>0+R26</f>
      </c>
      <c r="Q26">
        <f>0+I27+I31+I35</f>
      </c>
      <c>
        <f>0+O27+O31+O35</f>
      </c>
    </row>
    <row r="27" spans="1:16" ht="25.5">
      <c r="A27" s="25" t="s">
        <v>44</v>
      </c>
      <c s="29" t="s">
        <v>34</v>
      </c>
      <c s="29" t="s">
        <v>68</v>
      </c>
      <c s="25" t="s">
        <v>46</v>
      </c>
      <c s="30" t="s">
        <v>69</v>
      </c>
      <c s="31" t="s">
        <v>56</v>
      </c>
      <c s="32">
        <v>251.25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12.75">
      <c r="A28" s="34" t="s">
        <v>49</v>
      </c>
      <c r="E28" s="35" t="s">
        <v>70</v>
      </c>
    </row>
    <row r="29" spans="1:5" ht="12.75">
      <c r="A29" s="36" t="s">
        <v>51</v>
      </c>
      <c r="E29" s="37" t="s">
        <v>71</v>
      </c>
    </row>
    <row r="30" spans="1:5" ht="38.25">
      <c r="A30" t="s">
        <v>52</v>
      </c>
      <c r="E30" s="35" t="s">
        <v>72</v>
      </c>
    </row>
    <row r="31" spans="1:16" ht="12.75">
      <c r="A31" s="25" t="s">
        <v>44</v>
      </c>
      <c s="29" t="s">
        <v>36</v>
      </c>
      <c s="29" t="s">
        <v>73</v>
      </c>
      <c s="25" t="s">
        <v>74</v>
      </c>
      <c s="30" t="s">
        <v>75</v>
      </c>
      <c s="31" t="s">
        <v>76</v>
      </c>
      <c s="32">
        <v>2070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77</v>
      </c>
    </row>
    <row r="33" spans="1:5" ht="12.75">
      <c r="A33" s="36" t="s">
        <v>51</v>
      </c>
      <c r="E33" s="37" t="s">
        <v>46</v>
      </c>
    </row>
    <row r="34" spans="1:5" ht="38.25">
      <c r="A34" t="s">
        <v>52</v>
      </c>
      <c r="E34" s="35" t="s">
        <v>78</v>
      </c>
    </row>
    <row r="35" spans="1:16" ht="12.75">
      <c r="A35" s="25" t="s">
        <v>44</v>
      </c>
      <c s="29" t="s">
        <v>79</v>
      </c>
      <c s="29" t="s">
        <v>73</v>
      </c>
      <c s="25" t="s">
        <v>80</v>
      </c>
      <c s="30" t="s">
        <v>75</v>
      </c>
      <c s="31" t="s">
        <v>56</v>
      </c>
      <c s="32">
        <v>124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81</v>
      </c>
    </row>
    <row r="37" spans="1:5" ht="12.75">
      <c r="A37" s="36" t="s">
        <v>51</v>
      </c>
      <c r="E37" s="37" t="s">
        <v>82</v>
      </c>
    </row>
    <row r="38" spans="1:5" ht="38.25">
      <c r="A38" t="s">
        <v>52</v>
      </c>
      <c r="E38" s="35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